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6825" activeTab="0"/>
  </bookViews>
  <sheets>
    <sheet name="Сводный протокол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<sst xmlns="http://schemas.openxmlformats.org/spreadsheetml/2006/main" count="46" uniqueCount="46">
  <si>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Лотов Сергей Сергеевич</t>
  </si>
  <si>
    <t>№</t>
  </si>
  <si>
    <t>ФИО</t>
  </si>
  <si>
    <t>Сумма</t>
  </si>
  <si>
    <t>Ярмончик Дмитрий Андреевич</t>
  </si>
  <si>
    <t>Сивцов Александр Николаевич</t>
  </si>
  <si>
    <t>Бабий Андрей Юрьевич</t>
  </si>
  <si>
    <t>Кузьмин Алексей Валерьевич</t>
  </si>
  <si>
    <t>Место</t>
  </si>
  <si>
    <t>Очки</t>
  </si>
  <si>
    <t>Тельнов Николай Григорьевич</t>
  </si>
  <si>
    <t>Косилов Максим Алексеевич</t>
  </si>
  <si>
    <t>Куцив Олег Викторович</t>
  </si>
  <si>
    <t>Копейкин Денис Николаевич</t>
  </si>
  <si>
    <t>Грибов Максим Станиславович</t>
  </si>
  <si>
    <t>Михайлов Дмитрий Борисович</t>
  </si>
  <si>
    <t>Авто</t>
  </si>
  <si>
    <t>Nissan Almera classic</t>
  </si>
  <si>
    <t>Мал круг</t>
  </si>
  <si>
    <t>Бол круг 1</t>
  </si>
  <si>
    <t>Мал круг 2</t>
  </si>
  <si>
    <t>Бол круг 2</t>
  </si>
  <si>
    <t>Audi 80</t>
  </si>
  <si>
    <t>Audi A4</t>
  </si>
  <si>
    <t>Mazda 323F</t>
  </si>
  <si>
    <t>Golf I</t>
  </si>
  <si>
    <t>VW Golf II GTI</t>
  </si>
  <si>
    <t>Плотников Игорь Викторович</t>
  </si>
  <si>
    <t>Передний привод</t>
  </si>
  <si>
    <t>Задний привод</t>
  </si>
  <si>
    <t>Каменский Андрей Петрович</t>
  </si>
  <si>
    <t>Ившин Андрей Николаевич</t>
  </si>
  <si>
    <t>Ивков Игорь Викентьевич</t>
  </si>
  <si>
    <t>Армен</t>
  </si>
  <si>
    <t>Нифонтов Александр Александрович</t>
  </si>
  <si>
    <t>ВАЗ 2110</t>
  </si>
  <si>
    <t>ВАЗ 2104</t>
  </si>
  <si>
    <t>ВАЗ 2107</t>
  </si>
  <si>
    <t>ВАЗ 2101</t>
  </si>
  <si>
    <t>BMW</t>
  </si>
  <si>
    <t>ВАЗ 21013</t>
  </si>
  <si>
    <t>BMW 316i compact</t>
  </si>
  <si>
    <t>Евросамара Балтик (21093)</t>
  </si>
  <si>
    <t>ВАЗ 21102</t>
  </si>
  <si>
    <t>Opel Corsa combo</t>
  </si>
  <si>
    <t>VW Golf IV (fin)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</si>
</sst>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mm:ss.00;@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4.625" style="1" customWidth="1"/>
    <col min="2" max="2" width="34.375" style="3" customWidth="1"/>
    <col min="3" max="3" width="25.625" style="3" customWidth="1"/>
    <col min="4" max="7" width="11.125" style="2" customWidth="1"/>
    <col min="8" max="8" width="9.00390625" style="2" customWidth="1"/>
    <col min="9" max="10" width="8.875" style="1" customWidth="1"/>
  </cols>
  <sheetData>
    <row r="1" spans="1:10" ht="12.75">
      <c r="A1" s="4" t="s">
        <v>1</v>
      </c>
      <c r="B1" s="5" t="s">
        <v>2</v>
      </c>
      <c r="C1" s="5" t="s">
        <v>16</v>
      </c>
      <c r="D1" s="6" t="s">
        <v>18</v>
      </c>
      <c r="E1" s="6" t="s">
        <v>19</v>
      </c>
      <c r="F1" s="6" t="s">
        <v>20</v>
      </c>
      <c r="G1" s="6" t="s">
        <v>21</v>
      </c>
      <c r="H1" s="6" t="s">
        <v>3</v>
      </c>
      <c r="I1" s="5" t="s">
        <v>8</v>
      </c>
      <c r="J1" s="7" t="s">
        <v>9</v>
      </c>
    </row>
    <row r="2" spans="1:10" ht="12.75">
      <c r="A2" s="8"/>
      <c r="B2" s="9"/>
      <c r="C2" s="10" t="s">
        <v>28</v>
      </c>
      <c r="D2" s="11"/>
      <c r="E2" s="11"/>
      <c r="F2" s="11"/>
      <c r="G2" s="11"/>
      <c r="H2" s="11"/>
      <c r="I2" s="9"/>
      <c r="J2" s="12"/>
    </row>
    <row r="3" spans="1:10" ht="12.75">
      <c r="A3" s="21">
        <v>15</v>
      </c>
      <c r="B3" s="19" t="s">
        <v>10</v>
      </c>
      <c r="C3" s="19" t="s">
        <v>17</v>
      </c>
      <c r="D3" s="20">
        <v>0.0013407407407407407</v>
      </c>
      <c r="E3" s="20">
        <v>0.0017527777777777778</v>
      </c>
      <c r="F3" s="20">
        <v>0.0013267361111111112</v>
      </c>
      <c r="G3" s="20">
        <v>0.0017438657407407405</v>
      </c>
      <c r="H3" s="20">
        <f aca="true" t="shared" si="0" ref="H3:H13">SUM(D3:G3)</f>
        <v>0.00616412037037037</v>
      </c>
      <c r="I3" s="18">
        <v>1</v>
      </c>
      <c r="J3" s="22">
        <v>10</v>
      </c>
    </row>
    <row r="4" spans="1:10" ht="12.75">
      <c r="A4" s="21">
        <v>9</v>
      </c>
      <c r="B4" s="19" t="s">
        <v>7</v>
      </c>
      <c r="C4" s="19" t="s">
        <v>42</v>
      </c>
      <c r="D4" s="20">
        <v>0.0014075231481481482</v>
      </c>
      <c r="E4" s="20">
        <v>0.0017168981481481482</v>
      </c>
      <c r="F4" s="20">
        <v>0.0013293981481481481</v>
      </c>
      <c r="G4" s="20">
        <v>0.0017153935185185187</v>
      </c>
      <c r="H4" s="20">
        <f t="shared" si="0"/>
        <v>0.006169212962962963</v>
      </c>
      <c r="I4" s="18">
        <v>2</v>
      </c>
      <c r="J4" s="22">
        <v>8</v>
      </c>
    </row>
    <row r="5" spans="1:10" ht="12.75">
      <c r="A5" s="21">
        <v>10</v>
      </c>
      <c r="B5" s="19" t="s">
        <v>0</v>
      </c>
      <c r="C5" s="19" t="s">
        <v>43</v>
      </c>
      <c r="D5" s="20">
        <v>0.0013752314814814814</v>
      </c>
      <c r="E5" s="20">
        <v>0.0017432870370370371</v>
      </c>
      <c r="F5" s="20">
        <v>0.0013543981481481482</v>
      </c>
      <c r="G5" s="20">
        <v>0.0017199074074074072</v>
      </c>
      <c r="H5" s="20">
        <f t="shared" si="0"/>
        <v>0.006192824074074074</v>
      </c>
      <c r="I5" s="18">
        <v>3</v>
      </c>
      <c r="J5" s="22">
        <v>6</v>
      </c>
    </row>
    <row r="6" spans="1:10" ht="12.75">
      <c r="A6" s="21">
        <v>17</v>
      </c>
      <c r="B6" s="19" t="s">
        <v>6</v>
      </c>
      <c r="C6" s="19" t="s">
        <v>45</v>
      </c>
      <c r="D6" s="20">
        <v>0.0014309027777777781</v>
      </c>
      <c r="E6" s="20">
        <v>0.0018107638888888889</v>
      </c>
      <c r="F6" s="20">
        <v>0.0013226851851851852</v>
      </c>
      <c r="G6" s="20">
        <v>0.0017820601851851851</v>
      </c>
      <c r="H6" s="20">
        <f t="shared" si="0"/>
        <v>0.0063464120370370376</v>
      </c>
      <c r="I6" s="18">
        <v>4</v>
      </c>
      <c r="J6" s="22">
        <v>5</v>
      </c>
    </row>
    <row r="7" spans="1:10" ht="12.75">
      <c r="A7" s="21">
        <v>5</v>
      </c>
      <c r="B7" s="19" t="s">
        <v>4</v>
      </c>
      <c r="C7" s="19" t="s">
        <v>44</v>
      </c>
      <c r="D7" s="20">
        <v>0.0014561342592592594</v>
      </c>
      <c r="E7" s="20">
        <v>0.0017851851851851854</v>
      </c>
      <c r="F7" s="20">
        <v>0.0014185185185185186</v>
      </c>
      <c r="G7" s="20">
        <v>0.0019900462962962966</v>
      </c>
      <c r="H7" s="20">
        <f t="shared" si="0"/>
        <v>0.00664988425925926</v>
      </c>
      <c r="I7" s="18">
        <v>5</v>
      </c>
      <c r="J7" s="22">
        <v>4</v>
      </c>
    </row>
    <row r="8" spans="1:10" ht="12.75">
      <c r="A8" s="21">
        <v>14</v>
      </c>
      <c r="B8" s="19" t="s">
        <v>11</v>
      </c>
      <c r="C8" s="19" t="s">
        <v>35</v>
      </c>
      <c r="D8" s="20">
        <v>0.0014497685185185186</v>
      </c>
      <c r="E8" s="20">
        <v>0.0019502314814814816</v>
      </c>
      <c r="F8" s="20">
        <v>0.0013858796296296295</v>
      </c>
      <c r="G8" s="20">
        <v>0.0018785879629629632</v>
      </c>
      <c r="H8" s="20">
        <f t="shared" si="0"/>
        <v>0.0066644675925925925</v>
      </c>
      <c r="I8" s="18">
        <v>6</v>
      </c>
      <c r="J8" s="22">
        <v>3</v>
      </c>
    </row>
    <row r="9" spans="1:10" ht="12.75">
      <c r="A9" s="21">
        <v>8</v>
      </c>
      <c r="B9" s="19" t="s">
        <v>14</v>
      </c>
      <c r="C9" s="19" t="s">
        <v>26</v>
      </c>
      <c r="D9" s="20">
        <v>0.001419097222222222</v>
      </c>
      <c r="E9" s="20">
        <v>0.002271875</v>
      </c>
      <c r="F9" s="20">
        <v>0.0013636574074074074</v>
      </c>
      <c r="G9" s="20">
        <v>0.0018258101851851849</v>
      </c>
      <c r="H9" s="20">
        <f t="shared" si="0"/>
        <v>0.006880439814814814</v>
      </c>
      <c r="I9" s="18">
        <v>7</v>
      </c>
      <c r="J9" s="22">
        <v>2</v>
      </c>
    </row>
    <row r="10" spans="1:10" ht="12.75">
      <c r="A10" s="21">
        <v>18</v>
      </c>
      <c r="B10" s="19" t="s">
        <v>12</v>
      </c>
      <c r="C10" s="19" t="s">
        <v>22</v>
      </c>
      <c r="D10" s="20">
        <v>0.001510185185185185</v>
      </c>
      <c r="E10" s="20">
        <v>0.0021180555555555553</v>
      </c>
      <c r="F10" s="20">
        <v>0.001479050925925926</v>
      </c>
      <c r="G10" s="20">
        <v>0.0018467592592592596</v>
      </c>
      <c r="H10" s="20">
        <f t="shared" si="0"/>
        <v>0.006954050925925926</v>
      </c>
      <c r="I10" s="18">
        <v>8</v>
      </c>
      <c r="J10" s="22">
        <v>1</v>
      </c>
    </row>
    <row r="11" spans="1:10" ht="12.75">
      <c r="A11" s="21">
        <v>22</v>
      </c>
      <c r="B11" s="19" t="s">
        <v>15</v>
      </c>
      <c r="C11" s="19" t="s">
        <v>23</v>
      </c>
      <c r="D11" s="20">
        <v>0.0014890046296296294</v>
      </c>
      <c r="E11" s="20">
        <v>0.002313310185185185</v>
      </c>
      <c r="F11" s="20">
        <v>0.0014313657407407409</v>
      </c>
      <c r="G11" s="20">
        <v>0.001865972222222222</v>
      </c>
      <c r="H11" s="20">
        <f t="shared" si="0"/>
        <v>0.007099652777777778</v>
      </c>
      <c r="I11" s="18">
        <v>9</v>
      </c>
      <c r="J11" s="22">
        <v>0</v>
      </c>
    </row>
    <row r="12" spans="1:10" ht="12.75">
      <c r="A12" s="21">
        <v>30</v>
      </c>
      <c r="B12" s="19" t="s">
        <v>13</v>
      </c>
      <c r="C12" s="19" t="s">
        <v>24</v>
      </c>
      <c r="D12" s="20">
        <v>0.0016314814814814818</v>
      </c>
      <c r="E12" s="20">
        <v>0.002089467592592593</v>
      </c>
      <c r="F12" s="20">
        <v>0.0014538194444444444</v>
      </c>
      <c r="G12" s="20">
        <v>0.0022296296296296296</v>
      </c>
      <c r="H12" s="20">
        <f t="shared" si="0"/>
        <v>0.007404398148148148</v>
      </c>
      <c r="I12" s="18">
        <v>10</v>
      </c>
      <c r="J12" s="22">
        <v>0</v>
      </c>
    </row>
    <row r="13" spans="1:10" ht="12.75">
      <c r="A13" s="21">
        <v>2</v>
      </c>
      <c r="B13" s="19" t="s">
        <v>5</v>
      </c>
      <c r="C13" s="19" t="s">
        <v>25</v>
      </c>
      <c r="D13" s="20">
        <v>0.0017269675925925924</v>
      </c>
      <c r="E13" s="20">
        <v>0.0025086805555555552</v>
      </c>
      <c r="F13" s="20">
        <v>0.0016210648148148148</v>
      </c>
      <c r="G13" s="20">
        <v>0.0022211805555555557</v>
      </c>
      <c r="H13" s="20">
        <f t="shared" si="0"/>
        <v>0.008077893518518519</v>
      </c>
      <c r="I13" s="18">
        <v>11</v>
      </c>
      <c r="J13" s="22">
        <v>0</v>
      </c>
    </row>
    <row r="14" spans="1:10" ht="12.75">
      <c r="A14" s="13"/>
      <c r="B14" s="14"/>
      <c r="C14" s="14"/>
      <c r="D14" s="15"/>
      <c r="E14" s="15"/>
      <c r="F14" s="15"/>
      <c r="G14" s="15"/>
      <c r="H14" s="15"/>
      <c r="I14" s="16"/>
      <c r="J14" s="17"/>
    </row>
    <row r="15" spans="1:10" ht="12.75">
      <c r="A15" s="13"/>
      <c r="B15" s="14"/>
      <c r="C15" s="10" t="s">
        <v>29</v>
      </c>
      <c r="D15" s="15"/>
      <c r="E15" s="15"/>
      <c r="F15" s="15"/>
      <c r="G15" s="15"/>
      <c r="H15" s="15"/>
      <c r="I15" s="16"/>
      <c r="J15" s="17"/>
    </row>
    <row r="16" spans="1:10" ht="12.75">
      <c r="A16" s="21">
        <v>13</v>
      </c>
      <c r="B16" s="19" t="s">
        <v>31</v>
      </c>
      <c r="C16" s="19" t="s">
        <v>36</v>
      </c>
      <c r="D16" s="20">
        <v>0.0015094907407407407</v>
      </c>
      <c r="E16" s="20">
        <v>0.001821759259259259</v>
      </c>
      <c r="F16" s="20">
        <v>0.0014753472222222223</v>
      </c>
      <c r="G16" s="20">
        <v>0.0019064814814814814</v>
      </c>
      <c r="H16" s="20">
        <f aca="true" t="shared" si="1" ref="H16:H21">SUM(D16:G16)</f>
        <v>0.006713078703703704</v>
      </c>
      <c r="I16" s="18">
        <v>1</v>
      </c>
      <c r="J16" s="22">
        <v>10</v>
      </c>
    </row>
    <row r="17" spans="1:10" ht="12.75">
      <c r="A17" s="21">
        <v>7</v>
      </c>
      <c r="B17" s="19" t="s">
        <v>32</v>
      </c>
      <c r="C17" s="19" t="s">
        <v>38</v>
      </c>
      <c r="D17" s="20">
        <v>0.0014935185185185184</v>
      </c>
      <c r="E17" s="20">
        <v>0.0019425925925925928</v>
      </c>
      <c r="F17" s="20">
        <v>0.0014628472222222222</v>
      </c>
      <c r="G17" s="20">
        <v>0.0018559027777777777</v>
      </c>
      <c r="H17" s="20">
        <f t="shared" si="1"/>
        <v>0.006754861111111111</v>
      </c>
      <c r="I17" s="18">
        <v>2</v>
      </c>
      <c r="J17" s="22">
        <v>8</v>
      </c>
    </row>
    <row r="18" spans="1:10" ht="12.75">
      <c r="A18" s="21">
        <v>11</v>
      </c>
      <c r="B18" s="19" t="s">
        <v>27</v>
      </c>
      <c r="C18" s="19" t="s">
        <v>41</v>
      </c>
      <c r="D18" s="20">
        <v>0.0016458333333333333</v>
      </c>
      <c r="E18" s="20">
        <v>0.0018150462962962964</v>
      </c>
      <c r="F18" s="20">
        <v>0.0015513888888888888</v>
      </c>
      <c r="G18" s="20">
        <v>0.0018641203703703704</v>
      </c>
      <c r="H18" s="20">
        <f t="shared" si="1"/>
        <v>0.0068763888888888885</v>
      </c>
      <c r="I18" s="18">
        <v>3</v>
      </c>
      <c r="J18" s="22">
        <v>6</v>
      </c>
    </row>
    <row r="19" spans="1:10" ht="12.75">
      <c r="A19" s="21">
        <v>19</v>
      </c>
      <c r="B19" s="19" t="s">
        <v>30</v>
      </c>
      <c r="C19" s="19" t="s">
        <v>37</v>
      </c>
      <c r="D19" s="20">
        <v>0.0025581018518518518</v>
      </c>
      <c r="E19" s="20">
        <v>0.0020594907407407406</v>
      </c>
      <c r="F19" s="20">
        <v>0.0016151620370370371</v>
      </c>
      <c r="G19" s="20">
        <v>0.002107523148148148</v>
      </c>
      <c r="H19" s="20">
        <f t="shared" si="1"/>
        <v>0.008340277777777778</v>
      </c>
      <c r="I19" s="18">
        <v>4</v>
      </c>
      <c r="J19" s="22">
        <v>5</v>
      </c>
    </row>
    <row r="20" spans="1:10" ht="12.75">
      <c r="A20" s="21">
        <v>3</v>
      </c>
      <c r="B20" s="19" t="s">
        <v>33</v>
      </c>
      <c r="C20" s="19" t="s">
        <v>39</v>
      </c>
      <c r="D20" s="20">
        <v>0.0019741898148148145</v>
      </c>
      <c r="E20" s="20">
        <v>0.003014351851851852</v>
      </c>
      <c r="F20" s="20">
        <v>0.0015192129629629633</v>
      </c>
      <c r="G20" s="20">
        <v>0.0020180555555555555</v>
      </c>
      <c r="H20" s="20">
        <f t="shared" si="1"/>
        <v>0.008525810185185185</v>
      </c>
      <c r="I20" s="18">
        <v>5</v>
      </c>
      <c r="J20" s="22">
        <v>4</v>
      </c>
    </row>
    <row r="21" spans="1:10" ht="13.5" thickBot="1">
      <c r="A21" s="23">
        <v>1</v>
      </c>
      <c r="B21" s="24" t="s">
        <v>34</v>
      </c>
      <c r="C21" s="24" t="s">
        <v>40</v>
      </c>
      <c r="D21" s="25">
        <v>0.0025581018518518518</v>
      </c>
      <c r="E21" s="25">
        <v>0.003014351851851852</v>
      </c>
      <c r="F21" s="25">
        <v>0.0015436342592592594</v>
      </c>
      <c r="G21" s="25">
        <v>0.002402662037037037</v>
      </c>
      <c r="H21" s="25">
        <f t="shared" si="1"/>
        <v>0.00951875</v>
      </c>
      <c r="I21" s="26">
        <v>6</v>
      </c>
      <c r="J21" s="27">
        <v>3</v>
      </c>
    </row>
  </sheetData>
  <printOptions/>
  <pageMargins left="0.75" right="0.75" top="1" bottom="1" header="0.5" footer="0.5"/>
  <pageSetup orientation="portrait" paperSize="9" r:id="rId1"/>
  <ignoredErrors>
    <ignoredError sqref="H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Parents</dc:creator>
  <cp:keywords/>
  <dc:description/>
  <cp:lastModifiedBy>Mechanicus</cp:lastModifiedBy>
  <dcterms:created xsi:type="dcterms:W3CDTF">2007-02-17T14:15:48Z</dcterms:created>
  <dcterms:modified xsi:type="dcterms:W3CDTF">2007-02-20T11:00:44Z</dcterms:modified>
  <cp:category/>
  <cp:version/>
  <cp:contentType/>
  <cp:contentStatus/>
</cp:coreProperties>
</file>