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40" windowHeight="6828" activeTab="0"/>
  </bookViews>
  <sheets>
    <sheet name="17 февраля" sheetId="1" r:id="rId1"/>
    <sheet name="24 февраля" sheetId="2" r:id="rId2"/>
    <sheet name="Чемпионат" sheetId="3" r:id="rId3"/>
  </sheets>
  <definedNames/>
  <calcPr fullCalcOnLoad="1"/>
</workbook>
</file>

<file path=xl/sharedStrings.xml><?xml version="1.0" encoding="utf-8"?>
<sst xmlns="http://schemas.openxmlformats.org/spreadsheetml/2006/main" count="160" uniqueCount="66">
  <si>
    <t>Лотов Сергей Сергеевич</t>
  </si>
  <si>
    <t>№</t>
  </si>
  <si>
    <t>ФИО</t>
  </si>
  <si>
    <t>Сумма</t>
  </si>
  <si>
    <t>Ярмончик Дмитрий Андреевич</t>
  </si>
  <si>
    <t>Сивцов Александр Николаевич</t>
  </si>
  <si>
    <t>Бабий Андрей Юрьевич</t>
  </si>
  <si>
    <t>Кузьмин Алексей Валерьевич</t>
  </si>
  <si>
    <t>Место</t>
  </si>
  <si>
    <t>Очки</t>
  </si>
  <si>
    <t>Тельнов Николай Григорьевич</t>
  </si>
  <si>
    <t>Косилов Максим Алексеевич</t>
  </si>
  <si>
    <t>Куцив Олег Викторович</t>
  </si>
  <si>
    <t>Копейкин Денис Николаевич</t>
  </si>
  <si>
    <t>Грибов Максим Станиславович</t>
  </si>
  <si>
    <t>Михайлов Дмитрий Борисович</t>
  </si>
  <si>
    <t>Авто</t>
  </si>
  <si>
    <t>Nissan Almera classic</t>
  </si>
  <si>
    <t>Бол круг 1</t>
  </si>
  <si>
    <t>Мал круг 2</t>
  </si>
  <si>
    <t>Бол круг 2</t>
  </si>
  <si>
    <t>Opel</t>
  </si>
  <si>
    <t>VW Golf (fin)</t>
  </si>
  <si>
    <t>Audi 80</t>
  </si>
  <si>
    <t>Audi A4</t>
  </si>
  <si>
    <t>Mazda 323F</t>
  </si>
  <si>
    <t>Golf I</t>
  </si>
  <si>
    <t>VW Golf II GTI</t>
  </si>
  <si>
    <t>Плотников Игорь Викторович</t>
  </si>
  <si>
    <t>Передний привод</t>
  </si>
  <si>
    <t>Задний привод</t>
  </si>
  <si>
    <t>Каменский Андрей Петрович</t>
  </si>
  <si>
    <t>Ившин Андрей Николаевич</t>
  </si>
  <si>
    <t>Ивков Игорь Викентьевич</t>
  </si>
  <si>
    <t>Армен</t>
  </si>
  <si>
    <t>Нифонтов Александр Александрович</t>
  </si>
  <si>
    <t>BMW 316 compact</t>
  </si>
  <si>
    <t>ВАЗ 21093 Евробалтика</t>
  </si>
  <si>
    <t>ВАЗ 2110</t>
  </si>
  <si>
    <t>ВАЗ 2104</t>
  </si>
  <si>
    <t>ВАЗ 2107</t>
  </si>
  <si>
    <t>ВАЗ 2101</t>
  </si>
  <si>
    <t>BMW</t>
  </si>
  <si>
    <t>Лотов Сергей</t>
  </si>
  <si>
    <t>Лотов Дмитрий</t>
  </si>
  <si>
    <t>Косилов Алексей</t>
  </si>
  <si>
    <t>Татарников Сергей</t>
  </si>
  <si>
    <t>Макаров Егор</t>
  </si>
  <si>
    <t>Носков Владимир</t>
  </si>
  <si>
    <t>ВАЗ 2108</t>
  </si>
  <si>
    <t>VW Golf</t>
  </si>
  <si>
    <t>Honda Civic</t>
  </si>
  <si>
    <t>ВАЗ 2106</t>
  </si>
  <si>
    <t>Глинский Алексей Юрьевич</t>
  </si>
  <si>
    <t>Судников Владимир Николаевич</t>
  </si>
  <si>
    <t>ВАЗ 21213</t>
  </si>
  <si>
    <t>???</t>
  </si>
  <si>
    <t>Полный привод</t>
  </si>
  <si>
    <t>Очки 1 этап</t>
  </si>
  <si>
    <t>Очки 2 этап</t>
  </si>
  <si>
    <t>Сумма очков</t>
  </si>
  <si>
    <t>Сумма времен*</t>
  </si>
  <si>
    <t>* Высчитывается при равенстве очков</t>
  </si>
  <si>
    <t>* Длина малого круга - 0,9 км, большого - 1,6 км.</t>
  </si>
  <si>
    <t>** Малый круг проходится 2 раза (круга)</t>
  </si>
  <si>
    <t>Мал круг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</si>
</sst>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mm:ss.00;@"/>
    <numFmt numFmtId="166" formatCode="[$-FC19]d\ mmmm\ yyyy\ &quot;г.&quot;"/>
    <numFmt numFmtId="167" formatCode="mm:ss.0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165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6" xfId="0" applyNumberForma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4" xfId="0" applyBorder="1" applyAlignment="1">
      <alignment/>
    </xf>
    <xf numFmtId="167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50390625" style="1" customWidth="1"/>
    <col min="2" max="2" width="33.50390625" style="3" customWidth="1"/>
    <col min="3" max="3" width="22.625" style="3" customWidth="1"/>
    <col min="4" max="7" width="11.125" style="2" customWidth="1"/>
    <col min="8" max="8" width="9.00390625" style="2" customWidth="1"/>
    <col min="9" max="9" width="7.75390625" style="1" customWidth="1"/>
    <col min="10" max="10" width="8.375" style="1" customWidth="1"/>
  </cols>
  <sheetData>
    <row r="1" spans="1:10" ht="12.75">
      <c r="A1" s="4" t="s">
        <v>1</v>
      </c>
      <c r="B1" s="5" t="s">
        <v>2</v>
      </c>
      <c r="C1" s="5" t="s">
        <v>16</v>
      </c>
      <c r="D1" s="6" t="s">
        <v>65</v>
      </c>
      <c r="E1" s="6" t="s">
        <v>18</v>
      </c>
      <c r="F1" s="6" t="s">
        <v>19</v>
      </c>
      <c r="G1" s="6" t="s">
        <v>20</v>
      </c>
      <c r="H1" s="6" t="s">
        <v>3</v>
      </c>
      <c r="I1" s="5" t="s">
        <v>8</v>
      </c>
      <c r="J1" s="7" t="s">
        <v>9</v>
      </c>
    </row>
    <row r="2" spans="1:10" ht="12.75">
      <c r="A2" s="8"/>
      <c r="B2" s="9"/>
      <c r="C2" s="10" t="s">
        <v>29</v>
      </c>
      <c r="D2" s="11"/>
      <c r="E2" s="11"/>
      <c r="F2" s="11"/>
      <c r="G2" s="11"/>
      <c r="H2" s="11"/>
      <c r="I2" s="9"/>
      <c r="J2" s="12"/>
    </row>
    <row r="3" spans="1:10" ht="12.75">
      <c r="A3" s="21">
        <v>15</v>
      </c>
      <c r="B3" s="19" t="s">
        <v>10</v>
      </c>
      <c r="C3" s="19" t="s">
        <v>17</v>
      </c>
      <c r="D3" s="20">
        <v>0.0013407407407407407</v>
      </c>
      <c r="E3" s="20">
        <v>0.0017527777777777778</v>
      </c>
      <c r="F3" s="20">
        <v>0.0013267361111111112</v>
      </c>
      <c r="G3" s="20">
        <v>0.0017438657407407405</v>
      </c>
      <c r="H3" s="20">
        <f aca="true" t="shared" si="0" ref="H3:H13">SUM(D3:G3)</f>
        <v>0.00616412037037037</v>
      </c>
      <c r="I3" s="18">
        <v>1</v>
      </c>
      <c r="J3" s="22">
        <v>10</v>
      </c>
    </row>
    <row r="4" spans="1:10" ht="12.75">
      <c r="A4" s="21">
        <v>9</v>
      </c>
      <c r="B4" s="19" t="s">
        <v>7</v>
      </c>
      <c r="C4" s="19" t="s">
        <v>37</v>
      </c>
      <c r="D4" s="20">
        <v>0.0014075231481481482</v>
      </c>
      <c r="E4" s="20">
        <v>0.0017168981481481482</v>
      </c>
      <c r="F4" s="20">
        <v>0.0013293981481481481</v>
      </c>
      <c r="G4" s="20">
        <v>0.0017153935185185187</v>
      </c>
      <c r="H4" s="20">
        <f t="shared" si="0"/>
        <v>0.006169212962962963</v>
      </c>
      <c r="I4" s="18">
        <v>2</v>
      </c>
      <c r="J4" s="22">
        <v>8</v>
      </c>
    </row>
    <row r="5" spans="1:10" ht="12.75">
      <c r="A5" s="21">
        <v>10</v>
      </c>
      <c r="B5" s="19" t="s">
        <v>0</v>
      </c>
      <c r="C5" s="19" t="s">
        <v>38</v>
      </c>
      <c r="D5" s="20">
        <v>0.0013752314814814814</v>
      </c>
      <c r="E5" s="20">
        <v>0.0017432870370370371</v>
      </c>
      <c r="F5" s="20">
        <v>0.0013543981481481482</v>
      </c>
      <c r="G5" s="20">
        <v>0.0017199074074074072</v>
      </c>
      <c r="H5" s="20">
        <f t="shared" si="0"/>
        <v>0.006192824074074074</v>
      </c>
      <c r="I5" s="18">
        <v>3</v>
      </c>
      <c r="J5" s="22">
        <v>6</v>
      </c>
    </row>
    <row r="6" spans="1:10" ht="12.75">
      <c r="A6" s="21">
        <v>17</v>
      </c>
      <c r="B6" s="19" t="s">
        <v>6</v>
      </c>
      <c r="C6" s="19" t="s">
        <v>22</v>
      </c>
      <c r="D6" s="20">
        <v>0.0014309027777777781</v>
      </c>
      <c r="E6" s="20">
        <v>0.0018107638888888889</v>
      </c>
      <c r="F6" s="20">
        <v>0.0013226851851851852</v>
      </c>
      <c r="G6" s="20">
        <v>0.0017820601851851851</v>
      </c>
      <c r="H6" s="20">
        <f t="shared" si="0"/>
        <v>0.0063464120370370376</v>
      </c>
      <c r="I6" s="18">
        <v>4</v>
      </c>
      <c r="J6" s="22">
        <v>5</v>
      </c>
    </row>
    <row r="7" spans="1:10" ht="12.75">
      <c r="A7" s="21">
        <v>5</v>
      </c>
      <c r="B7" s="19" t="s">
        <v>4</v>
      </c>
      <c r="C7" s="19" t="s">
        <v>21</v>
      </c>
      <c r="D7" s="20">
        <v>0.0014561342592592594</v>
      </c>
      <c r="E7" s="20">
        <v>0.0017851851851851854</v>
      </c>
      <c r="F7" s="20">
        <v>0.0014185185185185186</v>
      </c>
      <c r="G7" s="20">
        <v>0.0019900462962962966</v>
      </c>
      <c r="H7" s="20">
        <f t="shared" si="0"/>
        <v>0.00664988425925926</v>
      </c>
      <c r="I7" s="18">
        <v>5</v>
      </c>
      <c r="J7" s="22">
        <v>4</v>
      </c>
    </row>
    <row r="8" spans="1:10" ht="12.75">
      <c r="A8" s="21">
        <v>14</v>
      </c>
      <c r="B8" s="19" t="s">
        <v>11</v>
      </c>
      <c r="C8" s="19" t="s">
        <v>38</v>
      </c>
      <c r="D8" s="20">
        <v>0.0014497685185185186</v>
      </c>
      <c r="E8" s="20">
        <v>0.0019502314814814816</v>
      </c>
      <c r="F8" s="20">
        <v>0.0013858796296296295</v>
      </c>
      <c r="G8" s="20">
        <v>0.0018785879629629632</v>
      </c>
      <c r="H8" s="20">
        <f t="shared" si="0"/>
        <v>0.0066644675925925925</v>
      </c>
      <c r="I8" s="18">
        <v>6</v>
      </c>
      <c r="J8" s="22">
        <v>3</v>
      </c>
    </row>
    <row r="9" spans="1:10" ht="12.75">
      <c r="A9" s="21">
        <v>8</v>
      </c>
      <c r="B9" s="19" t="s">
        <v>14</v>
      </c>
      <c r="C9" s="19" t="s">
        <v>27</v>
      </c>
      <c r="D9" s="20">
        <v>0.001419097222222222</v>
      </c>
      <c r="E9" s="20">
        <v>0.002271875</v>
      </c>
      <c r="F9" s="20">
        <v>0.0013636574074074074</v>
      </c>
      <c r="G9" s="20">
        <v>0.0018258101851851849</v>
      </c>
      <c r="H9" s="20">
        <f t="shared" si="0"/>
        <v>0.006880439814814814</v>
      </c>
      <c r="I9" s="18">
        <v>7</v>
      </c>
      <c r="J9" s="22">
        <v>2</v>
      </c>
    </row>
    <row r="10" spans="1:10" ht="12.75">
      <c r="A10" s="21">
        <v>18</v>
      </c>
      <c r="B10" s="19" t="s">
        <v>12</v>
      </c>
      <c r="C10" s="19" t="s">
        <v>23</v>
      </c>
      <c r="D10" s="20">
        <v>0.001510185185185185</v>
      </c>
      <c r="E10" s="20">
        <v>0.0021180555555555553</v>
      </c>
      <c r="F10" s="20">
        <v>0.001479050925925926</v>
      </c>
      <c r="G10" s="20">
        <v>0.0018467592592592596</v>
      </c>
      <c r="H10" s="20">
        <f t="shared" si="0"/>
        <v>0.006954050925925926</v>
      </c>
      <c r="I10" s="18">
        <v>8</v>
      </c>
      <c r="J10" s="22">
        <v>1</v>
      </c>
    </row>
    <row r="11" spans="1:10" ht="12.75">
      <c r="A11" s="21">
        <v>22</v>
      </c>
      <c r="B11" s="19" t="s">
        <v>15</v>
      </c>
      <c r="C11" s="19" t="s">
        <v>24</v>
      </c>
      <c r="D11" s="20">
        <v>0.0014890046296296294</v>
      </c>
      <c r="E11" s="20">
        <v>0.002313310185185185</v>
      </c>
      <c r="F11" s="20">
        <v>0.0014313657407407409</v>
      </c>
      <c r="G11" s="20">
        <v>0.001865972222222222</v>
      </c>
      <c r="H11" s="20">
        <f t="shared" si="0"/>
        <v>0.007099652777777778</v>
      </c>
      <c r="I11" s="18">
        <v>9</v>
      </c>
      <c r="J11" s="22">
        <v>0</v>
      </c>
    </row>
    <row r="12" spans="1:10" ht="12.75">
      <c r="A12" s="21">
        <v>30</v>
      </c>
      <c r="B12" s="19" t="s">
        <v>13</v>
      </c>
      <c r="C12" s="19" t="s">
        <v>25</v>
      </c>
      <c r="D12" s="20">
        <v>0.0016314814814814818</v>
      </c>
      <c r="E12" s="20">
        <v>0.002089467592592593</v>
      </c>
      <c r="F12" s="20">
        <v>0.0014538194444444444</v>
      </c>
      <c r="G12" s="20">
        <v>0.0022296296296296296</v>
      </c>
      <c r="H12" s="20">
        <f t="shared" si="0"/>
        <v>0.007404398148148148</v>
      </c>
      <c r="I12" s="18">
        <v>10</v>
      </c>
      <c r="J12" s="22">
        <v>0</v>
      </c>
    </row>
    <row r="13" spans="1:10" ht="12.75">
      <c r="A13" s="21">
        <v>2</v>
      </c>
      <c r="B13" s="19" t="s">
        <v>5</v>
      </c>
      <c r="C13" s="19" t="s">
        <v>26</v>
      </c>
      <c r="D13" s="20">
        <v>0.0017269675925925924</v>
      </c>
      <c r="E13" s="20">
        <v>0.0025086805555555552</v>
      </c>
      <c r="F13" s="20">
        <v>0.0016210648148148148</v>
      </c>
      <c r="G13" s="20">
        <v>0.0022211805555555557</v>
      </c>
      <c r="H13" s="20">
        <f t="shared" si="0"/>
        <v>0.008077893518518519</v>
      </c>
      <c r="I13" s="18">
        <v>11</v>
      </c>
      <c r="J13" s="22">
        <v>0</v>
      </c>
    </row>
    <row r="14" spans="1:10" ht="12.75">
      <c r="A14" s="13"/>
      <c r="B14" s="14"/>
      <c r="C14" s="14"/>
      <c r="D14" s="15"/>
      <c r="E14" s="15"/>
      <c r="F14" s="15"/>
      <c r="G14" s="15"/>
      <c r="H14" s="15"/>
      <c r="I14" s="16"/>
      <c r="J14" s="17"/>
    </row>
    <row r="15" spans="1:10" ht="12.75">
      <c r="A15" s="13"/>
      <c r="B15" s="14"/>
      <c r="C15" s="10" t="s">
        <v>30</v>
      </c>
      <c r="D15" s="15"/>
      <c r="E15" s="15"/>
      <c r="F15" s="15"/>
      <c r="G15" s="15"/>
      <c r="H15" s="15"/>
      <c r="I15" s="16"/>
      <c r="J15" s="17"/>
    </row>
    <row r="16" spans="1:10" ht="12.75">
      <c r="A16" s="21">
        <v>13</v>
      </c>
      <c r="B16" s="19" t="s">
        <v>32</v>
      </c>
      <c r="C16" s="19" t="s">
        <v>39</v>
      </c>
      <c r="D16" s="20">
        <v>0.0015094907407407407</v>
      </c>
      <c r="E16" s="20">
        <v>0.001821759259259259</v>
      </c>
      <c r="F16" s="20">
        <v>0.0014753472222222223</v>
      </c>
      <c r="G16" s="20">
        <v>0.0019064814814814814</v>
      </c>
      <c r="H16" s="20">
        <f aca="true" t="shared" si="1" ref="H16:H21">SUM(D16:G16)</f>
        <v>0.006713078703703704</v>
      </c>
      <c r="I16" s="18">
        <v>1</v>
      </c>
      <c r="J16" s="22">
        <v>10</v>
      </c>
    </row>
    <row r="17" spans="1:10" ht="12.75">
      <c r="A17" s="21">
        <v>7</v>
      </c>
      <c r="B17" s="19" t="s">
        <v>33</v>
      </c>
      <c r="C17" s="19" t="s">
        <v>41</v>
      </c>
      <c r="D17" s="20">
        <v>0.0014935185185185184</v>
      </c>
      <c r="E17" s="20">
        <v>0.0019425925925925928</v>
      </c>
      <c r="F17" s="20">
        <v>0.0014628472222222222</v>
      </c>
      <c r="G17" s="20">
        <v>0.0018559027777777777</v>
      </c>
      <c r="H17" s="20">
        <f t="shared" si="1"/>
        <v>0.006754861111111111</v>
      </c>
      <c r="I17" s="18">
        <v>2</v>
      </c>
      <c r="J17" s="22">
        <v>8</v>
      </c>
    </row>
    <row r="18" spans="1:10" ht="12.75">
      <c r="A18" s="21">
        <v>11</v>
      </c>
      <c r="B18" s="19" t="s">
        <v>28</v>
      </c>
      <c r="C18" s="19" t="s">
        <v>36</v>
      </c>
      <c r="D18" s="20">
        <v>0.0016458333333333333</v>
      </c>
      <c r="E18" s="20">
        <v>0.0018150462962962964</v>
      </c>
      <c r="F18" s="20">
        <v>0.0015513888888888888</v>
      </c>
      <c r="G18" s="20">
        <v>0.0018641203703703704</v>
      </c>
      <c r="H18" s="20">
        <f t="shared" si="1"/>
        <v>0.0068763888888888885</v>
      </c>
      <c r="I18" s="18">
        <v>3</v>
      </c>
      <c r="J18" s="22">
        <v>6</v>
      </c>
    </row>
    <row r="19" spans="1:10" ht="12.75">
      <c r="A19" s="21">
        <v>19</v>
      </c>
      <c r="B19" s="19" t="s">
        <v>31</v>
      </c>
      <c r="C19" s="19" t="s">
        <v>40</v>
      </c>
      <c r="D19" s="20">
        <v>0.0025581018518518518</v>
      </c>
      <c r="E19" s="20">
        <v>0.0020594907407407406</v>
      </c>
      <c r="F19" s="20">
        <v>0.0016151620370370371</v>
      </c>
      <c r="G19" s="20">
        <v>0.002107523148148148</v>
      </c>
      <c r="H19" s="20">
        <f t="shared" si="1"/>
        <v>0.008340277777777778</v>
      </c>
      <c r="I19" s="18">
        <v>4</v>
      </c>
      <c r="J19" s="22">
        <v>5</v>
      </c>
    </row>
    <row r="20" spans="1:10" ht="12.75">
      <c r="A20" s="21">
        <v>3</v>
      </c>
      <c r="B20" s="19" t="s">
        <v>34</v>
      </c>
      <c r="C20" s="19" t="s">
        <v>42</v>
      </c>
      <c r="D20" s="20">
        <v>0.0019741898148148145</v>
      </c>
      <c r="E20" s="20">
        <v>0.003014351851851852</v>
      </c>
      <c r="F20" s="20">
        <v>0.0015192129629629633</v>
      </c>
      <c r="G20" s="20">
        <v>0.0020180555555555555</v>
      </c>
      <c r="H20" s="20">
        <f t="shared" si="1"/>
        <v>0.008525810185185185</v>
      </c>
      <c r="I20" s="18">
        <v>5</v>
      </c>
      <c r="J20" s="22">
        <v>4</v>
      </c>
    </row>
    <row r="21" spans="1:10" ht="13.5" thickBot="1">
      <c r="A21" s="23">
        <v>1</v>
      </c>
      <c r="B21" s="24" t="s">
        <v>35</v>
      </c>
      <c r="C21" s="24" t="s">
        <v>41</v>
      </c>
      <c r="D21" s="25">
        <v>0.0025581018518518518</v>
      </c>
      <c r="E21" s="25">
        <v>0.003014351851851852</v>
      </c>
      <c r="F21" s="25">
        <v>0.0015436342592592594</v>
      </c>
      <c r="G21" s="25">
        <v>0.002402662037037037</v>
      </c>
      <c r="H21" s="25">
        <f t="shared" si="1"/>
        <v>0.00951875</v>
      </c>
      <c r="I21" s="26">
        <v>6</v>
      </c>
      <c r="J21" s="27">
        <v>3</v>
      </c>
    </row>
    <row r="23" ht="12.75">
      <c r="B23" s="3" t="s">
        <v>63</v>
      </c>
    </row>
    <row r="24" ht="12.75">
      <c r="B24" s="3" t="s">
        <v>64</v>
      </c>
    </row>
  </sheetData>
  <printOptions/>
  <pageMargins left="0.75" right="0.75" top="1" bottom="1" header="0.5" footer="0.5"/>
  <pageSetup orientation="landscape" paperSize="9" r:id="rId1"/>
  <ignoredErrors>
    <ignoredError sqref="H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2" sqref="B2"/>
    </sheetView>
  </sheetViews>
  <sheetFormatPr defaultColWidth="9.00390625" defaultRowHeight="12.75"/>
  <cols>
    <col min="1" max="1" width="4.50390625" style="1" customWidth="1"/>
    <col min="2" max="2" width="33.50390625" style="3" customWidth="1"/>
    <col min="3" max="3" width="22.625" style="3" customWidth="1"/>
    <col min="4" max="7" width="11.125" style="2" customWidth="1"/>
    <col min="8" max="8" width="9.00390625" style="2" customWidth="1"/>
    <col min="9" max="9" width="7.75390625" style="1" customWidth="1"/>
    <col min="10" max="10" width="7.625" style="1" customWidth="1"/>
  </cols>
  <sheetData>
    <row r="1" spans="1:11" ht="12.75">
      <c r="A1" s="4" t="s">
        <v>1</v>
      </c>
      <c r="B1" s="5" t="s">
        <v>2</v>
      </c>
      <c r="C1" s="5" t="s">
        <v>16</v>
      </c>
      <c r="D1" s="6" t="s">
        <v>65</v>
      </c>
      <c r="E1" s="6" t="s">
        <v>18</v>
      </c>
      <c r="F1" s="6" t="s">
        <v>19</v>
      </c>
      <c r="G1" s="6" t="s">
        <v>20</v>
      </c>
      <c r="H1" s="6" t="s">
        <v>3</v>
      </c>
      <c r="I1" s="5" t="s">
        <v>8</v>
      </c>
      <c r="J1" s="7" t="s">
        <v>9</v>
      </c>
      <c r="K1" s="28"/>
    </row>
    <row r="2" spans="1:11" ht="12.75">
      <c r="A2" s="8"/>
      <c r="B2" s="9"/>
      <c r="C2" s="10" t="s">
        <v>29</v>
      </c>
      <c r="D2" s="11"/>
      <c r="E2" s="11"/>
      <c r="F2" s="11"/>
      <c r="G2" s="11"/>
      <c r="H2" s="11"/>
      <c r="I2" s="9"/>
      <c r="J2" s="12"/>
      <c r="K2" s="28"/>
    </row>
    <row r="3" spans="1:11" ht="12.75">
      <c r="A3" s="21">
        <v>15</v>
      </c>
      <c r="B3" s="19" t="s">
        <v>10</v>
      </c>
      <c r="C3" s="19" t="s">
        <v>17</v>
      </c>
      <c r="D3" s="20">
        <v>0.0012715277777777779</v>
      </c>
      <c r="E3" s="20">
        <v>0.0015156250000000003</v>
      </c>
      <c r="F3" s="20">
        <v>0.0012708333333333335</v>
      </c>
      <c r="G3" s="20">
        <v>0.0015393518518518519</v>
      </c>
      <c r="H3" s="20">
        <f aca="true" t="shared" si="0" ref="H3:H9">SUM(D3:G3)</f>
        <v>0.005597337962962963</v>
      </c>
      <c r="I3" s="18">
        <v>1</v>
      </c>
      <c r="J3" s="22">
        <v>10</v>
      </c>
      <c r="K3" s="28"/>
    </row>
    <row r="4" spans="1:11" ht="12.75">
      <c r="A4" s="21">
        <v>4</v>
      </c>
      <c r="B4" s="19" t="s">
        <v>0</v>
      </c>
      <c r="C4" s="19" t="s">
        <v>38</v>
      </c>
      <c r="D4" s="20">
        <v>0.0013260416666666666</v>
      </c>
      <c r="E4" s="20">
        <v>0.0014994212962962964</v>
      </c>
      <c r="F4" s="20">
        <v>0.0013032407407407409</v>
      </c>
      <c r="G4" s="20">
        <v>0.001521990740740741</v>
      </c>
      <c r="H4" s="20">
        <f t="shared" si="0"/>
        <v>0.005650694444444445</v>
      </c>
      <c r="I4" s="18">
        <v>2</v>
      </c>
      <c r="J4" s="22">
        <v>8</v>
      </c>
      <c r="K4" s="28"/>
    </row>
    <row r="5" spans="1:11" ht="12.75">
      <c r="A5" s="21">
        <v>28</v>
      </c>
      <c r="B5" s="19" t="s">
        <v>7</v>
      </c>
      <c r="C5" s="19" t="s">
        <v>37</v>
      </c>
      <c r="D5" s="20">
        <v>0.0013177083333333333</v>
      </c>
      <c r="E5" s="20">
        <v>0.001550462962962963</v>
      </c>
      <c r="F5" s="20">
        <v>0.0013152777777777778</v>
      </c>
      <c r="G5" s="20">
        <v>0.0015596064814814813</v>
      </c>
      <c r="H5" s="20">
        <f t="shared" si="0"/>
        <v>0.005743055555555555</v>
      </c>
      <c r="I5" s="18">
        <v>3</v>
      </c>
      <c r="J5" s="22">
        <v>6</v>
      </c>
      <c r="K5" s="28"/>
    </row>
    <row r="6" spans="1:11" ht="12.75">
      <c r="A6" s="21">
        <v>14</v>
      </c>
      <c r="B6" s="19" t="s">
        <v>11</v>
      </c>
      <c r="C6" s="19" t="s">
        <v>38</v>
      </c>
      <c r="D6" s="20">
        <v>0.0014224537037037038</v>
      </c>
      <c r="E6" s="20">
        <v>0.001597337962962963</v>
      </c>
      <c r="F6" s="20">
        <v>0.0013438657407407407</v>
      </c>
      <c r="G6" s="20">
        <v>0.0015371527777777777</v>
      </c>
      <c r="H6" s="20">
        <f t="shared" si="0"/>
        <v>0.005900810185185185</v>
      </c>
      <c r="I6" s="18">
        <v>4</v>
      </c>
      <c r="J6" s="22">
        <v>5</v>
      </c>
      <c r="K6" s="28"/>
    </row>
    <row r="7" spans="1:11" ht="12.75">
      <c r="A7" s="21">
        <v>24</v>
      </c>
      <c r="B7" s="19" t="s">
        <v>46</v>
      </c>
      <c r="C7" s="19" t="s">
        <v>51</v>
      </c>
      <c r="D7" s="20">
        <v>0.0014394675925925927</v>
      </c>
      <c r="E7" s="20">
        <v>0.0015999999999999999</v>
      </c>
      <c r="F7" s="20">
        <v>0.0013406249999999998</v>
      </c>
      <c r="G7" s="20">
        <v>0.0016930555555555555</v>
      </c>
      <c r="H7" s="20">
        <f t="shared" si="0"/>
        <v>0.006073148148148148</v>
      </c>
      <c r="I7" s="18">
        <v>5</v>
      </c>
      <c r="J7" s="22">
        <v>4</v>
      </c>
      <c r="K7" s="28"/>
    </row>
    <row r="8" spans="1:11" ht="12.75">
      <c r="A8" s="21">
        <v>26</v>
      </c>
      <c r="B8" s="19" t="s">
        <v>47</v>
      </c>
      <c r="C8" s="19" t="s">
        <v>50</v>
      </c>
      <c r="D8" s="20">
        <v>0.001484375</v>
      </c>
      <c r="E8" s="20">
        <v>0.001705208333333333</v>
      </c>
      <c r="F8" s="20">
        <v>0.0014574074074074073</v>
      </c>
      <c r="G8" s="20">
        <v>0.0016469907407407407</v>
      </c>
      <c r="H8" s="20">
        <f t="shared" si="0"/>
        <v>0.006293981481481481</v>
      </c>
      <c r="I8" s="18">
        <v>6</v>
      </c>
      <c r="J8" s="22">
        <v>3</v>
      </c>
      <c r="K8" s="28"/>
    </row>
    <row r="9" spans="1:11" ht="12.75">
      <c r="A9" s="21">
        <v>27</v>
      </c>
      <c r="B9" s="19" t="s">
        <v>48</v>
      </c>
      <c r="C9" s="19" t="s">
        <v>49</v>
      </c>
      <c r="D9" s="20">
        <v>0.0014863425925925927</v>
      </c>
      <c r="E9" s="20">
        <v>0.0017584490740740744</v>
      </c>
      <c r="F9" s="20">
        <v>0.0014460648148148147</v>
      </c>
      <c r="G9" s="20">
        <v>0.0017584490740740744</v>
      </c>
      <c r="H9" s="20">
        <f t="shared" si="0"/>
        <v>0.006449305555555556</v>
      </c>
      <c r="I9" s="18">
        <v>7</v>
      </c>
      <c r="J9" s="22">
        <v>2</v>
      </c>
      <c r="K9" s="28"/>
    </row>
    <row r="10" spans="1:11" ht="12.75">
      <c r="A10" s="13"/>
      <c r="B10" s="14"/>
      <c r="C10" s="14"/>
      <c r="D10" s="15"/>
      <c r="E10" s="15"/>
      <c r="F10" s="15"/>
      <c r="G10" s="15"/>
      <c r="H10" s="15"/>
      <c r="I10" s="16"/>
      <c r="J10" s="17"/>
      <c r="K10" s="28"/>
    </row>
    <row r="11" spans="1:11" ht="12.75">
      <c r="A11" s="13"/>
      <c r="B11" s="14"/>
      <c r="C11" s="10" t="s">
        <v>57</v>
      </c>
      <c r="D11" s="15"/>
      <c r="E11" s="15"/>
      <c r="F11" s="15"/>
      <c r="G11" s="15"/>
      <c r="H11" s="15"/>
      <c r="I11" s="16"/>
      <c r="J11" s="17"/>
      <c r="K11" s="28"/>
    </row>
    <row r="12" spans="1:11" ht="12.75">
      <c r="A12" s="21">
        <v>312</v>
      </c>
      <c r="B12" s="19" t="s">
        <v>53</v>
      </c>
      <c r="C12" s="19" t="s">
        <v>55</v>
      </c>
      <c r="D12" s="20">
        <v>0.0012944444444444446</v>
      </c>
      <c r="E12" s="20">
        <v>0.0015331018518518521</v>
      </c>
      <c r="F12" s="20">
        <v>0.0013798611111111112</v>
      </c>
      <c r="G12" s="20">
        <v>0.0014820601851851852</v>
      </c>
      <c r="H12" s="20">
        <f>SUM(D12:G12)</f>
        <v>0.005689467592592593</v>
      </c>
      <c r="I12" s="18">
        <v>1</v>
      </c>
      <c r="J12" s="22">
        <v>10</v>
      </c>
      <c r="K12" s="28"/>
    </row>
    <row r="13" spans="1:11" ht="12.75">
      <c r="A13" s="21">
        <v>614</v>
      </c>
      <c r="B13" s="19" t="s">
        <v>56</v>
      </c>
      <c r="C13" s="19" t="s">
        <v>55</v>
      </c>
      <c r="D13" s="20">
        <v>0.0014108796296296298</v>
      </c>
      <c r="E13" s="20">
        <v>0.0013800925925925927</v>
      </c>
      <c r="F13" s="20">
        <v>0.0016037037037037038</v>
      </c>
      <c r="G13" s="20">
        <v>0.0016371527777777775</v>
      </c>
      <c r="H13" s="20">
        <f>SUM(D13:G13)</f>
        <v>0.006031828703703703</v>
      </c>
      <c r="I13" s="18">
        <v>2</v>
      </c>
      <c r="J13" s="22">
        <v>8</v>
      </c>
      <c r="K13" s="28"/>
    </row>
    <row r="14" spans="1:11" ht="12.75">
      <c r="A14" s="21">
        <v>668</v>
      </c>
      <c r="B14" s="19" t="s">
        <v>54</v>
      </c>
      <c r="C14" s="19" t="s">
        <v>55</v>
      </c>
      <c r="D14" s="20">
        <v>0.0014087962962962962</v>
      </c>
      <c r="E14" s="20">
        <v>0.0014134259259259258</v>
      </c>
      <c r="F14" s="20">
        <v>0.0016037037037037038</v>
      </c>
      <c r="G14" s="20">
        <v>0.0016371527777777775</v>
      </c>
      <c r="H14" s="20">
        <f>SUM(D14:G14)</f>
        <v>0.006063078703703703</v>
      </c>
      <c r="I14" s="18">
        <v>3</v>
      </c>
      <c r="J14" s="22">
        <v>6</v>
      </c>
      <c r="K14" s="28"/>
    </row>
    <row r="15" spans="1:11" ht="12.75">
      <c r="A15" s="13"/>
      <c r="B15" s="14"/>
      <c r="C15" s="14"/>
      <c r="D15" s="15"/>
      <c r="E15" s="15"/>
      <c r="F15" s="15"/>
      <c r="G15" s="15"/>
      <c r="H15" s="15"/>
      <c r="I15" s="16"/>
      <c r="J15" s="17"/>
      <c r="K15" s="28"/>
    </row>
    <row r="16" spans="1:11" ht="12.75">
      <c r="A16" s="13"/>
      <c r="B16" s="14"/>
      <c r="C16" s="10" t="s">
        <v>30</v>
      </c>
      <c r="D16" s="15"/>
      <c r="E16" s="15"/>
      <c r="F16" s="15"/>
      <c r="G16" s="15"/>
      <c r="H16" s="15"/>
      <c r="I16" s="16"/>
      <c r="J16" s="17"/>
      <c r="K16" s="28"/>
    </row>
    <row r="17" spans="1:11" ht="12.75">
      <c r="A17" s="21">
        <v>16</v>
      </c>
      <c r="B17" s="19" t="s">
        <v>32</v>
      </c>
      <c r="C17" s="19" t="s">
        <v>39</v>
      </c>
      <c r="D17" s="20">
        <v>0.0013750000000000001</v>
      </c>
      <c r="E17" s="20">
        <v>0.0015604166666666665</v>
      </c>
      <c r="F17" s="20">
        <v>0.0013364583333333334</v>
      </c>
      <c r="G17" s="20">
        <v>0.0015806712962962962</v>
      </c>
      <c r="H17" s="20">
        <f aca="true" t="shared" si="1" ref="H17:H22">SUM(D17:G17)</f>
        <v>0.005852546296296297</v>
      </c>
      <c r="I17" s="18">
        <v>1</v>
      </c>
      <c r="J17" s="22">
        <v>10</v>
      </c>
      <c r="K17" s="28"/>
    </row>
    <row r="18" spans="1:11" ht="12.75">
      <c r="A18" s="21">
        <v>7</v>
      </c>
      <c r="B18" s="19" t="s">
        <v>33</v>
      </c>
      <c r="C18" s="19" t="s">
        <v>41</v>
      </c>
      <c r="D18" s="20">
        <v>0.0013953703703703704</v>
      </c>
      <c r="E18" s="20">
        <v>0.0015644675925925923</v>
      </c>
      <c r="F18" s="20">
        <v>0.0015001157407407409</v>
      </c>
      <c r="G18" s="20">
        <v>0.0016465277777777778</v>
      </c>
      <c r="H18" s="20">
        <f t="shared" si="1"/>
        <v>0.006106481481481482</v>
      </c>
      <c r="I18" s="18">
        <v>2</v>
      </c>
      <c r="J18" s="22">
        <v>8</v>
      </c>
      <c r="K18" s="28"/>
    </row>
    <row r="19" spans="1:11" ht="12.75">
      <c r="A19" s="21">
        <v>25</v>
      </c>
      <c r="B19" s="19" t="s">
        <v>28</v>
      </c>
      <c r="C19" s="19" t="s">
        <v>36</v>
      </c>
      <c r="D19" s="20">
        <v>0.0014462962962962962</v>
      </c>
      <c r="E19" s="20">
        <v>0.0016314814814814818</v>
      </c>
      <c r="F19" s="20">
        <v>0.0013913194444444444</v>
      </c>
      <c r="G19" s="20">
        <v>0.0016453703703703706</v>
      </c>
      <c r="H19" s="20">
        <f t="shared" si="1"/>
        <v>0.006114467592592593</v>
      </c>
      <c r="I19" s="18">
        <v>3</v>
      </c>
      <c r="J19" s="22">
        <v>6</v>
      </c>
      <c r="K19" s="28"/>
    </row>
    <row r="20" spans="1:11" ht="12.75">
      <c r="A20" s="21">
        <v>1</v>
      </c>
      <c r="B20" s="19" t="s">
        <v>35</v>
      </c>
      <c r="C20" s="19" t="s">
        <v>41</v>
      </c>
      <c r="D20" s="20">
        <v>0.0015686342592592594</v>
      </c>
      <c r="E20" s="20">
        <v>0.0016774305555555553</v>
      </c>
      <c r="F20" s="20">
        <v>0.0015285879629629627</v>
      </c>
      <c r="G20" s="20">
        <v>0.0016273148148148147</v>
      </c>
      <c r="H20" s="20">
        <f t="shared" si="1"/>
        <v>0.006401967592592592</v>
      </c>
      <c r="I20" s="18">
        <v>4</v>
      </c>
      <c r="J20" s="22">
        <v>5</v>
      </c>
      <c r="K20" s="28"/>
    </row>
    <row r="21" spans="1:11" ht="12.75">
      <c r="A21" s="21">
        <v>29</v>
      </c>
      <c r="B21" s="19" t="s">
        <v>45</v>
      </c>
      <c r="C21" s="19" t="s">
        <v>41</v>
      </c>
      <c r="D21" s="20">
        <v>0.0014797453703703702</v>
      </c>
      <c r="E21" s="20">
        <v>0.0018896990740740742</v>
      </c>
      <c r="F21" s="20">
        <v>0.0014420138888888887</v>
      </c>
      <c r="G21" s="20">
        <v>0.0016296296296296295</v>
      </c>
      <c r="H21" s="20">
        <f t="shared" si="1"/>
        <v>0.006441087962962963</v>
      </c>
      <c r="I21" s="18">
        <v>5</v>
      </c>
      <c r="J21" s="22">
        <v>4</v>
      </c>
      <c r="K21" s="28"/>
    </row>
    <row r="22" spans="1:11" ht="12.75">
      <c r="A22" s="21">
        <v>6</v>
      </c>
      <c r="B22" s="19" t="s">
        <v>43</v>
      </c>
      <c r="C22" s="19" t="s">
        <v>40</v>
      </c>
      <c r="D22" s="20">
        <v>0.0014305555555555556</v>
      </c>
      <c r="E22" s="20">
        <v>0.0016454861111111112</v>
      </c>
      <c r="F22" s="20">
        <v>0.0014642361111111108</v>
      </c>
      <c r="G22" s="20">
        <v>0.002428240740740741</v>
      </c>
      <c r="H22" s="20">
        <f t="shared" si="1"/>
        <v>0.006968518518518518</v>
      </c>
      <c r="I22" s="18">
        <v>6</v>
      </c>
      <c r="J22" s="22">
        <v>3</v>
      </c>
      <c r="K22" s="28"/>
    </row>
    <row r="23" spans="1:11" ht="13.5" thickBot="1">
      <c r="A23" s="23">
        <v>21</v>
      </c>
      <c r="B23" s="24" t="s">
        <v>44</v>
      </c>
      <c r="C23" s="24" t="s">
        <v>52</v>
      </c>
      <c r="D23" s="25">
        <v>0.0015403935185185188</v>
      </c>
      <c r="E23" s="25">
        <v>0.0022524305555555557</v>
      </c>
      <c r="F23" s="25">
        <v>0</v>
      </c>
      <c r="G23" s="25">
        <v>0</v>
      </c>
      <c r="H23" s="25">
        <f>SUM(D23:G23)</f>
        <v>0.0037928240740740743</v>
      </c>
      <c r="I23" s="26">
        <v>7</v>
      </c>
      <c r="J23" s="27">
        <v>2</v>
      </c>
      <c r="K23" s="28"/>
    </row>
    <row r="25" ht="12.75">
      <c r="B25" s="3" t="s">
        <v>63</v>
      </c>
    </row>
    <row r="26" ht="12.75">
      <c r="B26" s="3" t="s">
        <v>64</v>
      </c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00390625" defaultRowHeight="12.75"/>
  <cols>
    <col min="2" max="2" width="34.125" style="3" customWidth="1"/>
    <col min="3" max="3" width="22.625" style="3" customWidth="1"/>
    <col min="4" max="5" width="13.50390625" style="31" customWidth="1"/>
    <col min="6" max="6" width="14.00390625" style="31" customWidth="1"/>
    <col min="7" max="7" width="14.875" style="31" customWidth="1"/>
    <col min="8" max="8" width="9.00390625" style="31" customWidth="1"/>
    <col min="9" max="10" width="8.875" style="1" customWidth="1"/>
  </cols>
  <sheetData>
    <row r="1" spans="1:11" ht="12.75">
      <c r="A1" s="4" t="s">
        <v>8</v>
      </c>
      <c r="B1" s="5" t="s">
        <v>2</v>
      </c>
      <c r="C1" s="5" t="s">
        <v>16</v>
      </c>
      <c r="D1" s="33" t="s">
        <v>58</v>
      </c>
      <c r="E1" s="33" t="s">
        <v>59</v>
      </c>
      <c r="F1" s="33" t="s">
        <v>60</v>
      </c>
      <c r="G1" s="34" t="s">
        <v>61</v>
      </c>
      <c r="H1" s="29"/>
      <c r="I1" s="9"/>
      <c r="J1" s="9"/>
      <c r="K1" s="28"/>
    </row>
    <row r="2" spans="1:11" ht="12.75">
      <c r="A2" s="40"/>
      <c r="B2" s="9"/>
      <c r="C2" s="10" t="s">
        <v>29</v>
      </c>
      <c r="D2" s="29"/>
      <c r="E2" s="29"/>
      <c r="F2" s="29"/>
      <c r="G2" s="35"/>
      <c r="H2" s="29"/>
      <c r="I2" s="9"/>
      <c r="J2" s="9"/>
      <c r="K2" s="28"/>
    </row>
    <row r="3" spans="1:11" ht="12.75">
      <c r="A3" s="21">
        <v>1</v>
      </c>
      <c r="B3" s="19" t="s">
        <v>10</v>
      </c>
      <c r="C3" s="19" t="s">
        <v>17</v>
      </c>
      <c r="D3" s="32">
        <v>10</v>
      </c>
      <c r="E3" s="32">
        <v>10</v>
      </c>
      <c r="F3" s="32">
        <f>SUM(D3:E3)</f>
        <v>20</v>
      </c>
      <c r="G3" s="36"/>
      <c r="H3" s="30"/>
      <c r="I3" s="16"/>
      <c r="J3" s="16"/>
      <c r="K3" s="28"/>
    </row>
    <row r="4" spans="1:11" ht="12.75">
      <c r="A4" s="21">
        <v>2</v>
      </c>
      <c r="B4" s="19" t="s">
        <v>0</v>
      </c>
      <c r="C4" s="19" t="s">
        <v>38</v>
      </c>
      <c r="D4" s="32">
        <v>6</v>
      </c>
      <c r="E4" s="32">
        <v>8</v>
      </c>
      <c r="F4" s="32">
        <f>SUM(D4:E4)</f>
        <v>14</v>
      </c>
      <c r="G4" s="41">
        <v>0.011843518518518517</v>
      </c>
      <c r="H4" s="30"/>
      <c r="I4" s="16"/>
      <c r="J4" s="16"/>
      <c r="K4" s="28"/>
    </row>
    <row r="5" spans="1:11" ht="12.75">
      <c r="A5" s="21">
        <v>3</v>
      </c>
      <c r="B5" s="19" t="s">
        <v>7</v>
      </c>
      <c r="C5" s="19" t="s">
        <v>37</v>
      </c>
      <c r="D5" s="32">
        <v>8</v>
      </c>
      <c r="E5" s="32">
        <v>6</v>
      </c>
      <c r="F5" s="32">
        <f>SUM(D5:E5)</f>
        <v>14</v>
      </c>
      <c r="G5" s="41">
        <v>0.011912268518518518</v>
      </c>
      <c r="H5" s="30"/>
      <c r="I5" s="16"/>
      <c r="J5" s="16"/>
      <c r="K5" s="28"/>
    </row>
    <row r="6" spans="1:11" ht="12.75">
      <c r="A6" s="21">
        <v>4</v>
      </c>
      <c r="B6" s="19" t="s">
        <v>11</v>
      </c>
      <c r="C6" s="19" t="s">
        <v>38</v>
      </c>
      <c r="D6" s="32">
        <v>3</v>
      </c>
      <c r="E6" s="32">
        <v>5</v>
      </c>
      <c r="F6" s="32">
        <f>SUM(D6:E6)</f>
        <v>8</v>
      </c>
      <c r="G6" s="36"/>
      <c r="H6" s="30"/>
      <c r="I6" s="16"/>
      <c r="J6" s="16"/>
      <c r="K6" s="28"/>
    </row>
    <row r="7" spans="1:11" ht="12.75">
      <c r="A7" s="21">
        <v>5</v>
      </c>
      <c r="B7" s="19" t="s">
        <v>6</v>
      </c>
      <c r="C7" s="19" t="s">
        <v>22</v>
      </c>
      <c r="D7" s="32">
        <v>5</v>
      </c>
      <c r="E7" s="32">
        <v>0</v>
      </c>
      <c r="F7" s="32">
        <f>SUM(D7:E7)</f>
        <v>5</v>
      </c>
      <c r="G7" s="36"/>
      <c r="H7" s="30"/>
      <c r="I7" s="16"/>
      <c r="J7" s="16"/>
      <c r="K7" s="28"/>
    </row>
    <row r="8" spans="1:11" ht="12.75">
      <c r="A8" s="21">
        <v>6</v>
      </c>
      <c r="B8" s="19" t="s">
        <v>46</v>
      </c>
      <c r="C8" s="19" t="s">
        <v>51</v>
      </c>
      <c r="D8" s="32">
        <v>0</v>
      </c>
      <c r="E8" s="32">
        <v>4</v>
      </c>
      <c r="F8" s="32">
        <f>SUM(D8:E8)</f>
        <v>4</v>
      </c>
      <c r="G8" s="36"/>
      <c r="H8" s="30"/>
      <c r="I8" s="16"/>
      <c r="J8" s="16"/>
      <c r="K8" s="28"/>
    </row>
    <row r="9" spans="1:11" ht="12.75">
      <c r="A9" s="21">
        <v>7</v>
      </c>
      <c r="B9" s="19" t="s">
        <v>4</v>
      </c>
      <c r="C9" s="19" t="s">
        <v>21</v>
      </c>
      <c r="D9" s="32">
        <v>4</v>
      </c>
      <c r="E9" s="32">
        <v>0</v>
      </c>
      <c r="F9" s="32">
        <f>SUM(D9:E9)</f>
        <v>4</v>
      </c>
      <c r="G9" s="36"/>
      <c r="H9" s="30"/>
      <c r="I9" s="16"/>
      <c r="J9" s="16"/>
      <c r="K9" s="28"/>
    </row>
    <row r="10" spans="1:11" ht="12.75">
      <c r="A10" s="21">
        <v>8</v>
      </c>
      <c r="B10" s="19" t="s">
        <v>47</v>
      </c>
      <c r="C10" s="19" t="s">
        <v>50</v>
      </c>
      <c r="D10" s="32">
        <v>0</v>
      </c>
      <c r="E10" s="32">
        <v>3</v>
      </c>
      <c r="F10" s="32">
        <f>SUM(D10:E10)</f>
        <v>3</v>
      </c>
      <c r="G10" s="36"/>
      <c r="H10" s="30"/>
      <c r="I10" s="16"/>
      <c r="J10" s="16"/>
      <c r="K10" s="28"/>
    </row>
    <row r="11" spans="1:11" ht="12.75">
      <c r="A11" s="21">
        <v>9</v>
      </c>
      <c r="B11" s="19" t="s">
        <v>48</v>
      </c>
      <c r="C11" s="19" t="s">
        <v>49</v>
      </c>
      <c r="D11" s="32">
        <v>0</v>
      </c>
      <c r="E11" s="32">
        <v>2</v>
      </c>
      <c r="F11" s="32">
        <f>SUM(D11:E11)</f>
        <v>2</v>
      </c>
      <c r="G11" s="36"/>
      <c r="H11" s="30"/>
      <c r="I11" s="16"/>
      <c r="J11" s="16"/>
      <c r="K11" s="28"/>
    </row>
    <row r="12" spans="1:11" ht="12.75">
      <c r="A12" s="21">
        <v>10</v>
      </c>
      <c r="B12" s="19" t="s">
        <v>14</v>
      </c>
      <c r="C12" s="19" t="s">
        <v>27</v>
      </c>
      <c r="D12" s="32">
        <v>2</v>
      </c>
      <c r="E12" s="32">
        <v>0</v>
      </c>
      <c r="F12" s="32">
        <f>SUM(D12:E12)</f>
        <v>2</v>
      </c>
      <c r="G12" s="36"/>
      <c r="H12" s="30"/>
      <c r="I12" s="16"/>
      <c r="J12" s="16"/>
      <c r="K12" s="28"/>
    </row>
    <row r="13" spans="1:11" ht="12.75">
      <c r="A13" s="21">
        <v>11</v>
      </c>
      <c r="B13" s="19" t="s">
        <v>12</v>
      </c>
      <c r="C13" s="19" t="s">
        <v>23</v>
      </c>
      <c r="D13" s="32">
        <v>1</v>
      </c>
      <c r="E13" s="32">
        <v>0</v>
      </c>
      <c r="F13" s="32">
        <f>SUM(D13:E13)</f>
        <v>1</v>
      </c>
      <c r="G13" s="36"/>
      <c r="H13" s="30"/>
      <c r="I13" s="16"/>
      <c r="J13" s="16"/>
      <c r="K13" s="28"/>
    </row>
    <row r="14" spans="1:11" ht="12.75">
      <c r="A14" s="21">
        <v>12</v>
      </c>
      <c r="B14" s="19" t="s">
        <v>15</v>
      </c>
      <c r="C14" s="19" t="s">
        <v>24</v>
      </c>
      <c r="D14" s="32">
        <v>0</v>
      </c>
      <c r="E14" s="32">
        <v>0</v>
      </c>
      <c r="F14" s="32">
        <f>SUM(D14:E14)</f>
        <v>0</v>
      </c>
      <c r="G14" s="36"/>
      <c r="H14" s="30"/>
      <c r="I14" s="16"/>
      <c r="J14" s="16"/>
      <c r="K14" s="28"/>
    </row>
    <row r="15" spans="1:11" ht="12.75">
      <c r="A15" s="21">
        <v>13</v>
      </c>
      <c r="B15" s="19" t="s">
        <v>13</v>
      </c>
      <c r="C15" s="19" t="s">
        <v>25</v>
      </c>
      <c r="D15" s="32">
        <v>0</v>
      </c>
      <c r="E15" s="32">
        <v>0</v>
      </c>
      <c r="F15" s="32">
        <f>SUM(D15:E15)</f>
        <v>0</v>
      </c>
      <c r="G15" s="36"/>
      <c r="H15" s="30"/>
      <c r="I15" s="16"/>
      <c r="J15" s="16"/>
      <c r="K15" s="28"/>
    </row>
    <row r="16" spans="1:11" ht="12.75">
      <c r="A16" s="21">
        <v>14</v>
      </c>
      <c r="B16" s="19" t="s">
        <v>5</v>
      </c>
      <c r="C16" s="19" t="s">
        <v>26</v>
      </c>
      <c r="D16" s="32">
        <v>0</v>
      </c>
      <c r="E16" s="32">
        <v>0</v>
      </c>
      <c r="F16" s="32">
        <f>SUM(D16:E16)</f>
        <v>0</v>
      </c>
      <c r="G16" s="36"/>
      <c r="H16" s="30"/>
      <c r="I16" s="16"/>
      <c r="J16" s="16"/>
      <c r="K16" s="28"/>
    </row>
    <row r="17" spans="1:11" ht="12.75">
      <c r="A17" s="13"/>
      <c r="B17" s="14"/>
      <c r="C17" s="14"/>
      <c r="D17" s="30"/>
      <c r="E17" s="30"/>
      <c r="F17" s="30"/>
      <c r="G17" s="36"/>
      <c r="H17" s="30"/>
      <c r="I17" s="16"/>
      <c r="J17" s="16"/>
      <c r="K17" s="28"/>
    </row>
    <row r="18" spans="1:11" ht="12.75">
      <c r="A18" s="13"/>
      <c r="B18" s="14"/>
      <c r="C18" s="10" t="s">
        <v>57</v>
      </c>
      <c r="D18" s="30"/>
      <c r="E18" s="30"/>
      <c r="F18" s="30"/>
      <c r="G18" s="36"/>
      <c r="H18" s="30"/>
      <c r="I18" s="16"/>
      <c r="J18" s="16"/>
      <c r="K18" s="28"/>
    </row>
    <row r="19" spans="1:11" ht="12.75">
      <c r="A19" s="21">
        <v>1</v>
      </c>
      <c r="B19" s="19" t="s">
        <v>53</v>
      </c>
      <c r="C19" s="19" t="s">
        <v>55</v>
      </c>
      <c r="D19" s="32">
        <v>0</v>
      </c>
      <c r="E19" s="32">
        <v>10</v>
      </c>
      <c r="F19" s="32">
        <v>10</v>
      </c>
      <c r="G19" s="36"/>
      <c r="H19" s="30"/>
      <c r="I19" s="16"/>
      <c r="J19" s="16"/>
      <c r="K19" s="28"/>
    </row>
    <row r="20" spans="1:11" ht="12.75">
      <c r="A20" s="21">
        <v>2</v>
      </c>
      <c r="B20" s="19" t="s">
        <v>56</v>
      </c>
      <c r="C20" s="19" t="s">
        <v>55</v>
      </c>
      <c r="D20" s="32">
        <v>0</v>
      </c>
      <c r="E20" s="32">
        <v>8</v>
      </c>
      <c r="F20" s="32">
        <v>8</v>
      </c>
      <c r="G20" s="36"/>
      <c r="H20" s="30"/>
      <c r="I20" s="16"/>
      <c r="J20" s="16"/>
      <c r="K20" s="28"/>
    </row>
    <row r="21" spans="1:11" ht="12.75">
      <c r="A21" s="21">
        <v>3</v>
      </c>
      <c r="B21" s="19" t="s">
        <v>54</v>
      </c>
      <c r="C21" s="19" t="s">
        <v>55</v>
      </c>
      <c r="D21" s="32">
        <v>0</v>
      </c>
      <c r="E21" s="32">
        <v>6</v>
      </c>
      <c r="F21" s="32">
        <v>6</v>
      </c>
      <c r="G21" s="36"/>
      <c r="H21" s="30"/>
      <c r="I21" s="16"/>
      <c r="J21" s="16"/>
      <c r="K21" s="28"/>
    </row>
    <row r="22" spans="1:11" ht="12.75">
      <c r="A22" s="13"/>
      <c r="B22" s="14"/>
      <c r="C22" s="14"/>
      <c r="D22" s="30"/>
      <c r="E22" s="30"/>
      <c r="F22" s="30"/>
      <c r="G22" s="36"/>
      <c r="H22" s="30"/>
      <c r="I22" s="16"/>
      <c r="J22" s="16"/>
      <c r="K22" s="28"/>
    </row>
    <row r="23" spans="1:11" ht="12.75">
      <c r="A23" s="13"/>
      <c r="B23" s="14"/>
      <c r="C23" s="10" t="s">
        <v>30</v>
      </c>
      <c r="D23" s="30"/>
      <c r="E23" s="30"/>
      <c r="F23" s="30"/>
      <c r="G23" s="36"/>
      <c r="H23" s="30"/>
      <c r="I23" s="16"/>
      <c r="J23" s="16"/>
      <c r="K23" s="28"/>
    </row>
    <row r="24" spans="1:11" ht="12.75">
      <c r="A24" s="21">
        <v>1</v>
      </c>
      <c r="B24" s="19" t="s">
        <v>32</v>
      </c>
      <c r="C24" s="19" t="s">
        <v>39</v>
      </c>
      <c r="D24" s="32">
        <v>10</v>
      </c>
      <c r="E24" s="32">
        <v>10</v>
      </c>
      <c r="F24" s="32">
        <f>SUM(D24:E24)</f>
        <v>20</v>
      </c>
      <c r="G24" s="36"/>
      <c r="H24" s="30"/>
      <c r="I24" s="16"/>
      <c r="J24" s="16"/>
      <c r="K24" s="28"/>
    </row>
    <row r="25" spans="1:11" ht="12.75">
      <c r="A25" s="21">
        <v>2</v>
      </c>
      <c r="B25" s="19" t="s">
        <v>33</v>
      </c>
      <c r="C25" s="19" t="s">
        <v>41</v>
      </c>
      <c r="D25" s="32">
        <v>8</v>
      </c>
      <c r="E25" s="32">
        <v>8</v>
      </c>
      <c r="F25" s="32">
        <f>SUM(D25:E25)</f>
        <v>16</v>
      </c>
      <c r="G25" s="36"/>
      <c r="H25" s="30"/>
      <c r="I25" s="16"/>
      <c r="J25" s="16"/>
      <c r="K25" s="28"/>
    </row>
    <row r="26" spans="1:11" ht="12.75">
      <c r="A26" s="21">
        <v>3</v>
      </c>
      <c r="B26" s="19" t="s">
        <v>28</v>
      </c>
      <c r="C26" s="19" t="s">
        <v>36</v>
      </c>
      <c r="D26" s="32">
        <v>6</v>
      </c>
      <c r="E26" s="32">
        <v>6</v>
      </c>
      <c r="F26" s="32">
        <f>SUM(D26:E26)</f>
        <v>12</v>
      </c>
      <c r="G26" s="36"/>
      <c r="H26" s="30"/>
      <c r="I26" s="16"/>
      <c r="J26" s="16"/>
      <c r="K26" s="28"/>
    </row>
    <row r="27" spans="1:11" ht="12.75">
      <c r="A27" s="21">
        <v>4</v>
      </c>
      <c r="B27" s="19" t="s">
        <v>35</v>
      </c>
      <c r="C27" s="19" t="s">
        <v>41</v>
      </c>
      <c r="D27" s="32">
        <v>3</v>
      </c>
      <c r="E27" s="32">
        <v>5</v>
      </c>
      <c r="F27" s="32">
        <f>SUM(D27:E27)</f>
        <v>8</v>
      </c>
      <c r="G27" s="36"/>
      <c r="H27" s="30"/>
      <c r="I27" s="16"/>
      <c r="J27" s="16"/>
      <c r="K27" s="28"/>
    </row>
    <row r="28" spans="1:7" ht="12.75">
      <c r="A28" s="21">
        <v>5</v>
      </c>
      <c r="B28" s="19" t="s">
        <v>31</v>
      </c>
      <c r="C28" s="19" t="s">
        <v>40</v>
      </c>
      <c r="D28" s="32">
        <v>5</v>
      </c>
      <c r="E28" s="32">
        <v>0</v>
      </c>
      <c r="F28" s="32">
        <f>SUM(D28:E28)</f>
        <v>5</v>
      </c>
      <c r="G28" s="36"/>
    </row>
    <row r="29" spans="1:11" ht="12.75">
      <c r="A29" s="21">
        <v>6</v>
      </c>
      <c r="B29" s="19" t="s">
        <v>45</v>
      </c>
      <c r="C29" s="19" t="s">
        <v>41</v>
      </c>
      <c r="D29" s="32">
        <v>0</v>
      </c>
      <c r="E29" s="32">
        <v>4</v>
      </c>
      <c r="F29" s="32">
        <f>SUM(D29:E29)</f>
        <v>4</v>
      </c>
      <c r="G29" s="36"/>
      <c r="H29" s="30"/>
      <c r="I29" s="16"/>
      <c r="J29" s="16"/>
      <c r="K29" s="28"/>
    </row>
    <row r="30" spans="1:7" ht="12.75">
      <c r="A30" s="21">
        <v>7</v>
      </c>
      <c r="B30" s="19" t="s">
        <v>34</v>
      </c>
      <c r="C30" s="19" t="s">
        <v>42</v>
      </c>
      <c r="D30" s="32">
        <v>4</v>
      </c>
      <c r="E30" s="32">
        <v>0</v>
      </c>
      <c r="F30" s="32">
        <f>SUM(D30:E30)</f>
        <v>4</v>
      </c>
      <c r="G30" s="36"/>
    </row>
    <row r="31" spans="1:11" ht="12.75">
      <c r="A31" s="21">
        <v>8</v>
      </c>
      <c r="B31" s="19" t="s">
        <v>43</v>
      </c>
      <c r="C31" s="19" t="s">
        <v>40</v>
      </c>
      <c r="D31" s="32">
        <v>0</v>
      </c>
      <c r="E31" s="32">
        <v>3</v>
      </c>
      <c r="F31" s="32">
        <f>SUM(D31:E31)</f>
        <v>3</v>
      </c>
      <c r="G31" s="36"/>
      <c r="H31" s="30"/>
      <c r="I31" s="16"/>
      <c r="J31" s="16"/>
      <c r="K31" s="28"/>
    </row>
    <row r="32" spans="1:11" ht="12.75">
      <c r="A32" s="21">
        <v>9</v>
      </c>
      <c r="B32" s="19" t="s">
        <v>44</v>
      </c>
      <c r="C32" s="19" t="s">
        <v>52</v>
      </c>
      <c r="D32" s="32">
        <v>0</v>
      </c>
      <c r="E32" s="32">
        <v>1</v>
      </c>
      <c r="F32" s="32">
        <f>SUM(D32:E32)</f>
        <v>1</v>
      </c>
      <c r="G32" s="36"/>
      <c r="H32" s="30"/>
      <c r="I32" s="16"/>
      <c r="J32" s="16"/>
      <c r="K32" s="28"/>
    </row>
    <row r="33" spans="1:7" ht="12.75">
      <c r="A33" s="13"/>
      <c r="B33" s="14"/>
      <c r="C33" s="14"/>
      <c r="D33" s="30"/>
      <c r="E33" s="30"/>
      <c r="F33" s="30"/>
      <c r="G33" s="36"/>
    </row>
    <row r="34" spans="1:7" ht="13.5" thickBot="1">
      <c r="A34" s="42"/>
      <c r="B34" s="37" t="s">
        <v>62</v>
      </c>
      <c r="C34" s="37"/>
      <c r="D34" s="38"/>
      <c r="E34" s="38"/>
      <c r="F34" s="38"/>
      <c r="G34" s="39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Parents</dc:creator>
  <cp:keywords/>
  <dc:description/>
  <cp:lastModifiedBy>Parents</cp:lastModifiedBy>
  <cp:lastPrinted>2007-02-24T15:45:48Z</cp:lastPrinted>
  <dcterms:created xsi:type="dcterms:W3CDTF">2007-02-17T14:15:48Z</dcterms:created>
  <dcterms:modified xsi:type="dcterms:W3CDTF">2007-02-24T15:46:04Z</dcterms:modified>
  <cp:category/>
  <cp:version/>
  <cp:contentType/>
  <cp:contentStatus/>
</cp:coreProperties>
</file>